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<sst xmlns="http://schemas.openxmlformats.org/spreadsheetml/2006/main" count="8" uniqueCount="5">
  <si>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Meters</t>
  </si>
  <si>
    <t>Feet</t>
  </si>
  <si>
    <t>F-Stop</t>
  </si>
  <si>
    <t>CoC(mm)</t>
  </si>
  <si>
    <t>Focal Len(mm)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</si>
</sst>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7.8515625" style="0" customWidth="1"/>
    <col min="4" max="4" width="6.7109375" style="0" customWidth="1"/>
    <col min="5" max="5" width="5.7109375" style="0" customWidth="1"/>
    <col min="6" max="7" width="6.7109375" style="0" customWidth="1"/>
    <col min="8" max="39" width="8.7109375" style="0" customWidth="1"/>
  </cols>
  <sheetData>
    <row r="1" spans="1:4" ht="12.75">
      <c r="A1" s="4" t="s">
        <v>4</v>
      </c>
      <c r="B1" s="2">
        <v>40</v>
      </c>
      <c r="C1" s="4" t="s">
        <v>3</v>
      </c>
      <c r="D1" s="2">
        <v>0.03</v>
      </c>
    </row>
    <row r="3" spans="1:7" ht="12.75">
      <c r="A3" s="3" t="s">
        <v>2</v>
      </c>
      <c r="B3" s="3" t="s">
        <v>1</v>
      </c>
      <c r="C3" s="3" t="s">
        <v>2</v>
      </c>
      <c r="D3" s="3" t="s">
        <v>1</v>
      </c>
      <c r="F3" s="3" t="s">
        <v>0</v>
      </c>
      <c r="G3" s="3" t="s">
        <v>0</v>
      </c>
    </row>
    <row r="4" spans="1:7" ht="12.75">
      <c r="A4" s="2">
        <v>1.8</v>
      </c>
      <c r="B4" s="1">
        <f>F4/0.3048</f>
        <v>97.21007096335181</v>
      </c>
      <c r="C4" s="2">
        <v>8</v>
      </c>
      <c r="D4" s="1">
        <f>G4/0.3048</f>
        <v>21.87226596675416</v>
      </c>
      <c r="F4" s="1">
        <f>(($B$1/1000)*($B$1/1000))/($A4*($D$1/1000))</f>
        <v>29.629629629629633</v>
      </c>
      <c r="G4" s="1">
        <f>(($B$1/1000)*($B$1/1000))/($C4*($D$1/1000))</f>
        <v>6.666666666666668</v>
      </c>
    </row>
    <row r="5" spans="1:7" ht="12.75">
      <c r="A5" s="2">
        <v>2</v>
      </c>
      <c r="B5" s="1">
        <f>F5/0.3048</f>
        <v>87.48906386701664</v>
      </c>
      <c r="C5" s="2">
        <v>9.5</v>
      </c>
      <c r="D5" s="1">
        <f>G5/0.3048</f>
        <v>18.418750287792975</v>
      </c>
      <c r="F5" s="1">
        <f>(($B$1/1000)*($B$1/1000))/($A5*($D$1/1000))</f>
        <v>26.66666666666667</v>
      </c>
      <c r="G5" s="1">
        <f>(($B$1/1000)*($B$1/1000))/($C5*($D$1/1000))</f>
        <v>5.614035087719299</v>
      </c>
    </row>
    <row r="6" spans="1:7" ht="12.75">
      <c r="A6" s="2">
        <v>2.8</v>
      </c>
      <c r="B6" s="1">
        <f>F6/0.3048</f>
        <v>62.492188476440454</v>
      </c>
      <c r="C6" s="2">
        <v>11</v>
      </c>
      <c r="D6" s="1">
        <f>G6/0.3048</f>
        <v>15.90710252127575</v>
      </c>
      <c r="F6" s="1">
        <f>(($B$1/1000)*($B$1/1000))/($A6*($D$1/1000))</f>
        <v>19.04761904761905</v>
      </c>
      <c r="G6" s="1">
        <f>(($B$1/1000)*($B$1/1000))/($C6*($D$1/1000))</f>
        <v>4.848484848484849</v>
      </c>
    </row>
    <row r="7" spans="1:7" ht="12.75">
      <c r="A7" s="2">
        <v>3.5</v>
      </c>
      <c r="B7" s="1">
        <f>F7/0.3048</f>
        <v>49.993750781152364</v>
      </c>
      <c r="C7" s="2">
        <v>13</v>
      </c>
      <c r="D7" s="1">
        <f>G7/0.3048</f>
        <v>13.45985597954102</v>
      </c>
      <c r="F7" s="1">
        <f>(($B$1/1000)*($B$1/1000))/($A7*($D$1/1000))</f>
        <v>15.23809523809524</v>
      </c>
      <c r="G7" s="1">
        <f>(($B$1/1000)*($B$1/1000))/($C7*($D$1/1000))</f>
        <v>4.102564102564103</v>
      </c>
    </row>
    <row r="8" spans="1:7" ht="12.75">
      <c r="A8" s="2">
        <v>4</v>
      </c>
      <c r="B8" s="1">
        <f>F8/0.3048</f>
        <v>43.74453193350832</v>
      </c>
      <c r="C8" s="2">
        <v>16</v>
      </c>
      <c r="D8" s="1">
        <f>G8/0.3048</f>
        <v>10.93613298337708</v>
      </c>
      <c r="F8" s="1">
        <f>(($B$1/1000)*($B$1/1000))/($A8*($D$1/1000))</f>
        <v>13.333333333333336</v>
      </c>
      <c r="G8" s="1">
        <f>(($B$1/1000)*($B$1/1000))/($C8*($D$1/1000))</f>
        <v>3.333333333333334</v>
      </c>
    </row>
    <row r="9" spans="1:7" ht="12.75">
      <c r="A9" s="2">
        <v>4.5</v>
      </c>
      <c r="B9" s="1">
        <f>F9/0.3048</f>
        <v>38.88402838534073</v>
      </c>
      <c r="C9" s="2">
        <v>19</v>
      </c>
      <c r="D9" s="1">
        <f>G9/0.3048</f>
        <v>9.209375143896487</v>
      </c>
      <c r="F9" s="1">
        <f>(($B$1/1000)*($B$1/1000))/($A9*($D$1/1000))</f>
        <v>11.851851851851855</v>
      </c>
      <c r="G9" s="1">
        <f>(($B$1/1000)*($B$1/1000))/($C9*($D$1/1000))</f>
        <v>2.8070175438596494</v>
      </c>
    </row>
    <row r="10" spans="1:7" ht="12.75">
      <c r="A10" s="2">
        <v>5.6</v>
      </c>
      <c r="B10" s="1">
        <f>F10/0.3048</f>
        <v>31.246094238220227</v>
      </c>
      <c r="C10" s="2">
        <v>22</v>
      </c>
      <c r="D10" s="1">
        <f>G10/0.3048</f>
        <v>7.953551260637875</v>
      </c>
      <c r="F10" s="1">
        <f>(($B$1/1000)*($B$1/1000))/($A10*($D$1/1000))</f>
        <v>9.523809523809526</v>
      </c>
      <c r="G10" s="1">
        <f>(($B$1/1000)*($B$1/1000))/($C10*($D$1/1000))</f>
        <v>2.4242424242424243</v>
      </c>
    </row>
    <row r="11" spans="1:6" ht="12.75">
      <c r="A11" s="2">
        <v>6.7</v>
      </c>
      <c r="B11" s="1">
        <f>F11/0.3048</f>
        <v>26.11613846776616</v>
      </c>
      <c r="F11" s="1">
        <f>(($B$1/1000)*($B$1/1000))/($A11*($D$1/1000))</f>
        <v>7.9601990049751254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Tellme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Files\Palm\VerberM\qsheet\Photo\hyperfocal_table.qsh</dc:title>
  <dc:subject/>
  <dc:creator>Mark Verber</dc:creator>
  <cp:keywords/>
  <dc:description/>
  <cp:lastModifiedBy>Mark Verber</cp:lastModifiedBy>
  <dcterms:created xsi:type="dcterms:W3CDTF">2001-05-16T05:12:48Z</dcterms:created>
  <dcterms:modified xsi:type="dcterms:W3CDTF">2001-05-16T05:12:49Z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Info1_50">
    <vt:lpwstr>0,C:\Documents and Settings\verber\My Documents\My Webs\VERBER.COM\mark\photo\hyperfocal_table.xls,3199126365,0,4026531874,1,1679364118,2,$,65,Text,72,Bold Text,4026531874,Number,536875138,Money,4026532354,Percentage,76,Col Header,1026,Date,2050,Time,3074</vt:lpwstr>
  </property>
  <property fmtid="{D5CDD505-2E9C-101B-9397-08002B2CF9AE}" pid="3" name="WorkbookSheets1">
    <vt:lpwstr>16,33,30,41,35,30,35,35,45,45,45,45,45,45,45,45,45,45,45,45,45,45,45,45,45,45,45,45,45,45,45,45,45,45,45,45,45,45,45,45,0,0,0,0,0,0,2,2,6,0</vt:lpwstr>
  </property>
  <property fmtid="{D5CDD505-2E9C-101B-9397-08002B2CF9AE}" pid="4" name="WorkbookSheets2">
    <vt:lpwstr>0,0,0,0,0,0,0,0,0,0,0,0,0,0,0,0,0,0,0,0,0,0,0,0,0,0,0,0,0,0,0,0,0,0,0,0,0,0,0,0,0,0,0,0,0,0,1,1,4,0</vt:lpwstr>
  </property>
  <property fmtid="{D5CDD505-2E9C-101B-9397-08002B2CF9AE}" pid="5" name="WorkbookSheets3">
    <vt:lpwstr>0,0,0,0,0,0,0,0,0,0,0,0,0,0,0,0,0,0,0,0,0,0,0,0,0,0,0,0,0,0,0,0,0,0,0,0,0,0,0,0,0,0,0,0,0,0,1,1,4,0</vt:lpwstr>
  </property>
  <property fmtid="{D5CDD505-2E9C-101B-9397-08002B2CF9AE}" pid="6" name="WorkbookSheets4">
    <vt:lpwstr>0,0,0,0,0,0,0,0,0,0,0,0,0,0,0,0,0,0,0,0,0,0,0,0,0,0,0,0,0,0,0,0,0,0,0,0,0,0,0,0,0,0,0,0,0,0,1,1,4,0</vt:lpwstr>
  </property>
  <property fmtid="{D5CDD505-2E9C-101B-9397-08002B2CF9AE}" pid="7" name="WorkbookSheets5">
    <vt:lpwstr>0,0,0,0,0,0,0,0,0,0,0,0,0,0,0,0,0,0,0,0,0,0,0,0,0,0,0,0,0,0,0,0,0,0,0,0,0,0,0,0,0,0,0,0,0,0,1,1,4,0</vt:lpwstr>
  </property>
  <property fmtid="{D5CDD505-2E9C-101B-9397-08002B2CF9AE}" pid="8" name="WorkbookSheets6">
    <vt:lpwstr>0,0,0,0,0,0,0,0,0,0,0,0,0,0,0,0,0,0,0,0,0,0,0,0,0,0,0,0,0,0,0,0,0,0,0,0,0,0,0,0,0,0,0,0,0,0,1,1,4,0</vt:lpwstr>
  </property>
  <property fmtid="{D5CDD505-2E9C-101B-9397-08002B2CF9AE}" pid="9" name="WorkbookSheets7">
    <vt:lpwstr>0,0,0,0,0,0,0,0,0,0,0,0,0,0,0,0,0,0,0,0,0,0,0,0,0,0,0,0,0,0,0,0,0,0,0,0,0,0,0,0,0,0,0,0,0,0,1,1,4,0</vt:lpwstr>
  </property>
  <property fmtid="{D5CDD505-2E9C-101B-9397-08002B2CF9AE}" pid="10" name="WorkbookSheets8">
    <vt:lpwstr>0,0,0,0,0,0,0,0,0,0,0,0,0,0,0,0,0,0,0,0,0,0,0,0,0,0,0,0,0,0,0,0,0,0,0,0,0,0,0,0,0,0,0,0,0,0,1,1,4,0</vt:lpwstr>
  </property>
  <property fmtid="{D5CDD505-2E9C-101B-9397-08002B2CF9AE}" pid="11" name="WorkbookSheets9">
    <vt:lpwstr>0,0,0,0,0,0,0,0,0,0,0,0,0,0,0,0,0,0,0,0,0,0,0,0,0,0,0,0,0,0,0,0,0,0,0,0,0,0,0,0,0,0,0,0,0,0,1,1,4,0</vt:lpwstr>
  </property>
  <property fmtid="{D5CDD505-2E9C-101B-9397-08002B2CF9AE}" pid="12" name="WorkbookSheets10">
    <vt:lpwstr>0,0,0,0,0,0,0,0,0,0,0,0,0,0,0,0,0,0,0,0,0,0,0,0,0,0,0,0,0,0,0,0,0,0,0,0,0,0,0,0,0,0,0,0,0,0,1,1,4,0</vt:lpwstr>
  </property>
  <property fmtid="{D5CDD505-2E9C-101B-9397-08002B2CF9AE}" pid="13" name="WorkbookSheets11">
    <vt:lpwstr>0,0,0,0,0,0,0,0,0,0,0,0,0,0,0,0,0,0,0,0,0,0,0,0,0,0,0,0,0,0,0,0,0,0,0,0,0,0,0,0,0,0,0,0,0,0,1,1,4,0</vt:lpwstr>
  </property>
  <property fmtid="{D5CDD505-2E9C-101B-9397-08002B2CF9AE}" pid="14" name="WorkbookSheets12">
    <vt:lpwstr>0,0,0,0,0,0,0,0,0,0,0,0,0,0,0,0,0,0,0,0,0,0,0,0,0,0,0,0,0,0,0,0,0,0,0,0,0,0,0,0,0,0,0,0,0,0,1,1,4,0</vt:lpwstr>
  </property>
  <property fmtid="{D5CDD505-2E9C-101B-9397-08002B2CF9AE}" pid="15" name="WorkbookSheets13">
    <vt:lpwstr>0,0,0,0,0,0,0,0,0,0,0,0,0,0,0,0,0,0,0,0,0,0,0,0,0,0,0,0,0,0,0,0,0,0,0,0,0,0,0,0,0,0,0,0,0,0,1,1,4,0</vt:lpwstr>
  </property>
  <property fmtid="{D5CDD505-2E9C-101B-9397-08002B2CF9AE}" pid="16" name="WorkbookSheets14">
    <vt:lpwstr>0,0,0,0,0,0,0,0,0,0,0,0,0,0,0,0,0,0,0,0,0,0,0,0,0,0,0,0,0,0,0,0,0,0,0,0,0,0,0,0,0,0,0,0,0,0,1,1,4,0</vt:lpwstr>
  </property>
  <property fmtid="{D5CDD505-2E9C-101B-9397-08002B2CF9AE}" pid="17" name="WorkbookSheets15">
    <vt:lpwstr>0,0,0,0,0,0,0,0,0,0,0,0,0,0,0,0,0,0,0,0,0,0,0,0,0,0,0,0,0,0,0,0,0,0,0,0,0,0,0,0,0,0,0,0,0,0,1,1,4,0</vt:lpwstr>
  </property>
  <property fmtid="{D5CDD505-2E9C-101B-9397-08002B2CF9AE}" pid="18" name="WorkbookSheets16">
    <vt:lpwstr>0,0,0,0,0,0,0,0,0,0,0,0,0,0,0,0,0,0,0,0,0,0,0,0,0,0,0,0,0,0,0,0,0,0,0,0,0,0,0,0,0,0,0,0,0,0,0,0,0,0</vt:lpwstr>
  </property>
  <property fmtid="{D5CDD505-2E9C-101B-9397-08002B2CF9AE}" pid="19" name="QSHFileName">
    <vt:lpwstr>C:\Program Files\Palm\VerberM\qsheet\Photo\hyperfocal_table.qsh</vt:lpwstr>
  </property>
</Properties>
</file>